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<sst xmlns="http://schemas.openxmlformats.org/spreadsheetml/2006/main" count="571" uniqueCount="185">
  <si>
    <t>电梯检测报价单</t>
  </si>
  <si>
    <t>序号</t>
  </si>
  <si>
    <t>设备识别码</t>
  </si>
  <si>
    <t>院内编号</t>
  </si>
  <si>
    <t>安装（改造）监检年份</t>
  </si>
  <si>
    <t>安装地址</t>
  </si>
  <si>
    <t>层站</t>
  </si>
  <si>
    <t>设备品种</t>
  </si>
  <si>
    <r>
      <rPr>
        <b/>
        <sz val="12"/>
        <rFont val="Arial"/>
        <charset val="134"/>
      </rPr>
      <t>2025</t>
    </r>
    <r>
      <rPr>
        <b/>
        <sz val="12"/>
        <rFont val="宋体"/>
        <charset val="134"/>
      </rPr>
      <t>年检测日期</t>
    </r>
  </si>
  <si>
    <r>
      <rPr>
        <b/>
        <sz val="12"/>
        <rFont val="Arial"/>
        <charset val="134"/>
      </rPr>
      <t>2026</t>
    </r>
    <r>
      <rPr>
        <b/>
        <sz val="12"/>
        <rFont val="宋体"/>
        <charset val="134"/>
      </rPr>
      <t>年检测日期</t>
    </r>
  </si>
  <si>
    <t>检测次数</t>
  </si>
  <si>
    <t>标准收费（最高控价）</t>
  </si>
  <si>
    <t>折扣后单价</t>
  </si>
  <si>
    <t>合计</t>
  </si>
  <si>
    <t>TC105440</t>
  </si>
  <si>
    <t>P1</t>
  </si>
  <si>
    <t>2022</t>
  </si>
  <si>
    <t>福建省南安市江北大道2330号南安市医院新院区</t>
  </si>
  <si>
    <t>13/13</t>
  </si>
  <si>
    <t>曳引驱动乘客电梯</t>
  </si>
  <si>
    <t>2025-11-30</t>
  </si>
  <si>
    <t>/</t>
  </si>
  <si>
    <t>TC105443</t>
  </si>
  <si>
    <t>P2</t>
  </si>
  <si>
    <t>TC105446</t>
  </si>
  <si>
    <t>P3</t>
  </si>
  <si>
    <t>TC105447</t>
  </si>
  <si>
    <t>P4</t>
  </si>
  <si>
    <t>2025-07-31</t>
  </si>
  <si>
    <t>TC105448</t>
  </si>
  <si>
    <t>P5</t>
  </si>
  <si>
    <t>13/11</t>
  </si>
  <si>
    <t>TC105450</t>
  </si>
  <si>
    <t>P6</t>
  </si>
  <si>
    <t>南安市柳城街道桑林村807号南安市医院新院区A幢</t>
  </si>
  <si>
    <t>TC105451</t>
  </si>
  <si>
    <t>P7</t>
  </si>
  <si>
    <t>TC105452</t>
  </si>
  <si>
    <t>P8</t>
  </si>
  <si>
    <t>TC105453</t>
  </si>
  <si>
    <t>P9</t>
  </si>
  <si>
    <t>TC105441</t>
  </si>
  <si>
    <t>P10</t>
  </si>
  <si>
    <t>TC105454</t>
  </si>
  <si>
    <t>P11</t>
  </si>
  <si>
    <t>2023</t>
  </si>
  <si>
    <t>3/2</t>
  </si>
  <si>
    <t>TC105455</t>
  </si>
  <si>
    <t>P12</t>
  </si>
  <si>
    <t>14/14</t>
  </si>
  <si>
    <t>TC105456</t>
  </si>
  <si>
    <t>P13</t>
  </si>
  <si>
    <t>1</t>
  </si>
  <si>
    <t>TC105439</t>
  </si>
  <si>
    <t>P14</t>
  </si>
  <si>
    <t>TC105457</t>
  </si>
  <si>
    <t>P15</t>
  </si>
  <si>
    <t>TC105458</t>
  </si>
  <si>
    <t>P16</t>
  </si>
  <si>
    <t>14/13</t>
  </si>
  <si>
    <t>TC105449</t>
  </si>
  <si>
    <t>P17</t>
  </si>
  <si>
    <t>TC105459</t>
  </si>
  <si>
    <t>P18</t>
  </si>
  <si>
    <t>TC105460</t>
  </si>
  <si>
    <t>P19</t>
  </si>
  <si>
    <t>TC105461</t>
  </si>
  <si>
    <t>P20</t>
  </si>
  <si>
    <t>TC105472</t>
  </si>
  <si>
    <t>P21</t>
  </si>
  <si>
    <t>TC105476</t>
  </si>
  <si>
    <t>P22</t>
  </si>
  <si>
    <t>5/5</t>
  </si>
  <si>
    <t>TC105462</t>
  </si>
  <si>
    <t>P23</t>
  </si>
  <si>
    <t>5/2</t>
  </si>
  <si>
    <t>TC105463</t>
  </si>
  <si>
    <t>P24</t>
  </si>
  <si>
    <t>TC105478</t>
  </si>
  <si>
    <t>P26</t>
  </si>
  <si>
    <t>4/4</t>
  </si>
  <si>
    <t>TC105475</t>
  </si>
  <si>
    <t>P27</t>
  </si>
  <si>
    <t>曳引驱动载货电梯</t>
  </si>
  <si>
    <t>TC105470</t>
  </si>
  <si>
    <t>P28</t>
  </si>
  <si>
    <t>6/6</t>
  </si>
  <si>
    <t>TC105471</t>
  </si>
  <si>
    <t>P29</t>
  </si>
  <si>
    <t>TC105484</t>
  </si>
  <si>
    <t>P30</t>
  </si>
  <si>
    <t>TC105485</t>
  </si>
  <si>
    <t>P31</t>
  </si>
  <si>
    <t>TC105486</t>
  </si>
  <si>
    <t>P32</t>
  </si>
  <si>
    <t>TC105487</t>
  </si>
  <si>
    <t>P33</t>
  </si>
  <si>
    <t>TC105473</t>
  </si>
  <si>
    <t>P34</t>
  </si>
  <si>
    <t>TC105474</t>
  </si>
  <si>
    <t>P35</t>
  </si>
  <si>
    <t>TC105488</t>
  </si>
  <si>
    <t>P36</t>
  </si>
  <si>
    <t>2/2</t>
  </si>
  <si>
    <t>TC105489</t>
  </si>
  <si>
    <t>P37</t>
  </si>
  <si>
    <t>TC105490</t>
  </si>
  <si>
    <t>P38</t>
  </si>
  <si>
    <t>2</t>
  </si>
  <si>
    <t>TC105491</t>
  </si>
  <si>
    <t>P39</t>
  </si>
  <si>
    <t>TC105492</t>
  </si>
  <si>
    <t>P40</t>
  </si>
  <si>
    <t>TC109560</t>
  </si>
  <si>
    <t>P55</t>
  </si>
  <si>
    <t>杂物电梯</t>
  </si>
  <si>
    <t>TC109561</t>
  </si>
  <si>
    <t>P56</t>
  </si>
  <si>
    <t>TC106694</t>
  </si>
  <si>
    <t>L1</t>
  </si>
  <si>
    <t>自动扶梯</t>
  </si>
  <si>
    <t>TC106695</t>
  </si>
  <si>
    <t>L2</t>
  </si>
  <si>
    <t>TC106701</t>
  </si>
  <si>
    <t>L3</t>
  </si>
  <si>
    <t>TC106698</t>
  </si>
  <si>
    <t>L4</t>
  </si>
  <si>
    <t>TC106699</t>
  </si>
  <si>
    <t>L5</t>
  </si>
  <si>
    <t>TC106702</t>
  </si>
  <si>
    <t>L6</t>
  </si>
  <si>
    <t>TC106696</t>
  </si>
  <si>
    <t>L7</t>
  </si>
  <si>
    <t>TC106697</t>
  </si>
  <si>
    <t>L8</t>
  </si>
  <si>
    <t>TC106693</t>
  </si>
  <si>
    <t>L9</t>
  </si>
  <si>
    <t>TC106700</t>
  </si>
  <si>
    <t>L10</t>
  </si>
  <si>
    <t>TC106692</t>
  </si>
  <si>
    <t>L11</t>
  </si>
  <si>
    <t>TC106691</t>
  </si>
  <si>
    <t>L12</t>
  </si>
  <si>
    <t>TC114955</t>
  </si>
  <si>
    <t>L13</t>
  </si>
  <si>
    <t>TC114954</t>
  </si>
  <si>
    <t>L14</t>
  </si>
  <si>
    <t>TC117749</t>
  </si>
  <si>
    <t>1#</t>
  </si>
  <si>
    <t>南安市柳城街道南安市医院新院区传染病楼</t>
  </si>
  <si>
    <t>2025-12-31</t>
  </si>
  <si>
    <t>TC117748</t>
  </si>
  <si>
    <t>2#</t>
  </si>
  <si>
    <t>7/7</t>
  </si>
  <si>
    <t>TC117747</t>
  </si>
  <si>
    <t>3#</t>
  </si>
  <si>
    <t>TC117746</t>
  </si>
  <si>
    <t>4#</t>
  </si>
  <si>
    <t>TC107543</t>
  </si>
  <si>
    <t>三菱1#</t>
  </si>
  <si>
    <t>南安市溪美街道新华街330号南安市医院9号楼</t>
  </si>
  <si>
    <t>3/3</t>
  </si>
  <si>
    <t>2026-12-31</t>
  </si>
  <si>
    <t>TC107544</t>
  </si>
  <si>
    <t>三菱2#</t>
  </si>
  <si>
    <t>2021</t>
  </si>
  <si>
    <t>TC43958</t>
  </si>
  <si>
    <t>6号楼三菱1#</t>
  </si>
  <si>
    <t>南安市溪美街道新华街330号市医院6号楼</t>
  </si>
  <si>
    <t>2026-10-31</t>
  </si>
  <si>
    <t>TC105407</t>
  </si>
  <si>
    <t>中奥1#</t>
  </si>
  <si>
    <t>南安市溪美街道新华街330号南安市医院令潮楼（8号楼）</t>
  </si>
  <si>
    <t>2026-01-31</t>
  </si>
  <si>
    <t>TC105740</t>
  </si>
  <si>
    <t>联盟1#</t>
  </si>
  <si>
    <t>南安市溪美街道新华街330号南安市医院令潮楼</t>
  </si>
  <si>
    <t>2026-06-30</t>
  </si>
  <si>
    <t>TC90874</t>
  </si>
  <si>
    <t>怡达急诊楼1#</t>
  </si>
  <si>
    <t>2019</t>
  </si>
  <si>
    <r>
      <rPr>
        <sz val="10"/>
        <color rgb="FF000000"/>
        <rFont val="宋体"/>
        <charset val="134"/>
      </rPr>
      <t>南安市溪美街道新华街</t>
    </r>
    <r>
      <rPr>
        <sz val="10"/>
        <color rgb="FF000000"/>
        <rFont val="Arial"/>
        <charset val="134"/>
      </rPr>
      <t>330</t>
    </r>
    <r>
      <rPr>
        <sz val="10"/>
        <color rgb="FF000000"/>
        <rFont val="宋体"/>
        <charset val="134"/>
      </rPr>
      <t>号市医院急诊楼前</t>
    </r>
  </si>
  <si>
    <t>2025-06-30</t>
  </si>
  <si>
    <t>TC90875</t>
  </si>
  <si>
    <t>怡达2#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</si>
</sst>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sz val="10"/>
      <color rgb="FFFF0000"/>
      <name val="Arial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abSelected="1" workbookViewId="0">
      <selection activeCell="P64" sqref="P64"/>
    </sheetView>
  </sheetViews>
  <sheetFormatPr defaultColWidth="9" defaultRowHeight="13.5"/>
  <cols>
    <col min="1" max="1" width="4.5" style="2" customWidth="1"/>
    <col min="2" max="2" width="9.625" style="1" customWidth="1"/>
    <col min="3" max="3" width="7.75" style="1" customWidth="1"/>
    <col min="4" max="4" width="7.125" style="1" customWidth="1"/>
    <col min="5" max="5" width="19.5" style="1" customWidth="1"/>
    <col min="6" max="6" width="7.25" style="1" customWidth="1"/>
    <col min="7" max="7" width="8.625" style="1" customWidth="1"/>
    <col min="8" max="8" width="11.375" style="1" customWidth="1"/>
    <col min="9" max="9" width="11.5" style="1" customWidth="1"/>
    <col min="10" max="10" width="6.75" style="3" customWidth="1"/>
    <col min="11" max="12" width="6.75" style="1" customWidth="1"/>
    <col min="13" max="28" width="9" style="1"/>
    <col min="29" max="16384" width="22.75" style="1"/>
  </cols>
  <sheetData>
    <row r="1" ht="2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9"/>
      <c r="K1" s="4"/>
      <c r="L1" s="4"/>
      <c r="M1" s="4"/>
    </row>
    <row r="2" s="1" customFormat="1" ht="69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0" t="s">
        <v>10</v>
      </c>
      <c r="K2" s="5" t="s">
        <v>11</v>
      </c>
      <c r="L2" s="5" t="s">
        <v>12</v>
      </c>
      <c r="M2" s="5" t="s">
        <v>13</v>
      </c>
    </row>
    <row r="3" s="1" customFormat="1" ht="33" customHeight="1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11">
        <v>1</v>
      </c>
      <c r="K3" s="12">
        <v>690</v>
      </c>
      <c r="L3" s="12"/>
      <c r="M3" s="12">
        <f>J3*L3</f>
        <v>0</v>
      </c>
    </row>
    <row r="4" s="1" customFormat="1" ht="33" customHeight="1" spans="1:13">
      <c r="A4" s="7">
        <v>2</v>
      </c>
      <c r="B4" s="8" t="s">
        <v>22</v>
      </c>
      <c r="C4" s="8" t="s">
        <v>23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11">
        <v>1</v>
      </c>
      <c r="K4" s="12">
        <v>690</v>
      </c>
      <c r="L4" s="12"/>
      <c r="M4" s="12">
        <f t="shared" ref="M4:M35" si="0">J4*L4</f>
        <v>0</v>
      </c>
    </row>
    <row r="5" s="1" customFormat="1" ht="33" customHeight="1" spans="1:13">
      <c r="A5" s="7">
        <v>3</v>
      </c>
      <c r="B5" s="8" t="s">
        <v>24</v>
      </c>
      <c r="C5" s="8" t="s">
        <v>25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11">
        <v>1</v>
      </c>
      <c r="K5" s="12">
        <v>690</v>
      </c>
      <c r="L5" s="12"/>
      <c r="M5" s="12">
        <f t="shared" si="0"/>
        <v>0</v>
      </c>
    </row>
    <row r="6" s="1" customFormat="1" ht="33" customHeight="1" spans="1:13">
      <c r="A6" s="7">
        <v>4</v>
      </c>
      <c r="B6" s="8" t="s">
        <v>26</v>
      </c>
      <c r="C6" s="8" t="s">
        <v>27</v>
      </c>
      <c r="D6" s="8" t="s">
        <v>16</v>
      </c>
      <c r="E6" s="8" t="s">
        <v>17</v>
      </c>
      <c r="F6" s="8" t="s">
        <v>18</v>
      </c>
      <c r="G6" s="8" t="s">
        <v>19</v>
      </c>
      <c r="H6" s="8" t="s">
        <v>28</v>
      </c>
      <c r="I6" s="8" t="s">
        <v>21</v>
      </c>
      <c r="J6" s="11">
        <v>1</v>
      </c>
      <c r="K6" s="12">
        <v>690</v>
      </c>
      <c r="L6" s="12"/>
      <c r="M6" s="12">
        <f t="shared" si="0"/>
        <v>0</v>
      </c>
    </row>
    <row r="7" s="1" customFormat="1" ht="33" customHeight="1" spans="1:13">
      <c r="A7" s="7">
        <v>5</v>
      </c>
      <c r="B7" s="8" t="s">
        <v>29</v>
      </c>
      <c r="C7" s="8" t="s">
        <v>30</v>
      </c>
      <c r="D7" s="8" t="s">
        <v>16</v>
      </c>
      <c r="E7" s="8" t="s">
        <v>17</v>
      </c>
      <c r="F7" s="8" t="s">
        <v>31</v>
      </c>
      <c r="G7" s="8" t="s">
        <v>19</v>
      </c>
      <c r="H7" s="8" t="s">
        <v>20</v>
      </c>
      <c r="I7" s="8" t="s">
        <v>21</v>
      </c>
      <c r="J7" s="11">
        <v>1</v>
      </c>
      <c r="K7" s="12">
        <v>690</v>
      </c>
      <c r="L7" s="12"/>
      <c r="M7" s="12">
        <f t="shared" si="0"/>
        <v>0</v>
      </c>
    </row>
    <row r="8" s="1" customFormat="1" ht="33" customHeight="1" spans="1:13">
      <c r="A8" s="7">
        <v>6</v>
      </c>
      <c r="B8" s="8" t="s">
        <v>32</v>
      </c>
      <c r="C8" s="8" t="s">
        <v>33</v>
      </c>
      <c r="D8" s="8" t="s">
        <v>16</v>
      </c>
      <c r="E8" s="8" t="s">
        <v>34</v>
      </c>
      <c r="F8" s="8" t="s">
        <v>18</v>
      </c>
      <c r="G8" s="8" t="s">
        <v>19</v>
      </c>
      <c r="H8" s="8" t="s">
        <v>20</v>
      </c>
      <c r="I8" s="8" t="s">
        <v>21</v>
      </c>
      <c r="J8" s="11">
        <v>1</v>
      </c>
      <c r="K8" s="12">
        <v>690</v>
      </c>
      <c r="L8" s="12"/>
      <c r="M8" s="12">
        <f t="shared" si="0"/>
        <v>0</v>
      </c>
    </row>
    <row r="9" s="1" customFormat="1" ht="33" customHeight="1" spans="1:13">
      <c r="A9" s="7">
        <v>7</v>
      </c>
      <c r="B9" s="8" t="s">
        <v>35</v>
      </c>
      <c r="C9" s="8" t="s">
        <v>36</v>
      </c>
      <c r="D9" s="8" t="s">
        <v>16</v>
      </c>
      <c r="E9" s="8" t="s">
        <v>17</v>
      </c>
      <c r="F9" s="8" t="s">
        <v>18</v>
      </c>
      <c r="G9" s="8" t="s">
        <v>19</v>
      </c>
      <c r="H9" s="8" t="s">
        <v>28</v>
      </c>
      <c r="I9" s="8" t="s">
        <v>21</v>
      </c>
      <c r="J9" s="11">
        <v>1</v>
      </c>
      <c r="K9" s="12">
        <v>690</v>
      </c>
      <c r="L9" s="12"/>
      <c r="M9" s="12">
        <f t="shared" si="0"/>
        <v>0</v>
      </c>
    </row>
    <row r="10" s="1" customFormat="1" ht="33" customHeight="1" spans="1:13">
      <c r="A10" s="7">
        <v>8</v>
      </c>
      <c r="B10" s="8" t="s">
        <v>37</v>
      </c>
      <c r="C10" s="8" t="s">
        <v>38</v>
      </c>
      <c r="D10" s="8" t="s">
        <v>16</v>
      </c>
      <c r="E10" s="8" t="s">
        <v>17</v>
      </c>
      <c r="F10" s="8" t="s">
        <v>18</v>
      </c>
      <c r="G10" s="8" t="s">
        <v>19</v>
      </c>
      <c r="H10" s="8" t="s">
        <v>20</v>
      </c>
      <c r="I10" s="8" t="s">
        <v>21</v>
      </c>
      <c r="J10" s="11">
        <v>1</v>
      </c>
      <c r="K10" s="12">
        <v>690</v>
      </c>
      <c r="L10" s="12"/>
      <c r="M10" s="12">
        <f t="shared" si="0"/>
        <v>0</v>
      </c>
    </row>
    <row r="11" s="1" customFormat="1" ht="33" customHeight="1" spans="1:13">
      <c r="A11" s="7">
        <v>9</v>
      </c>
      <c r="B11" s="8" t="s">
        <v>39</v>
      </c>
      <c r="C11" s="8" t="s">
        <v>40</v>
      </c>
      <c r="D11" s="8" t="s">
        <v>16</v>
      </c>
      <c r="E11" s="8" t="s">
        <v>17</v>
      </c>
      <c r="F11" s="8" t="s">
        <v>18</v>
      </c>
      <c r="G11" s="8" t="s">
        <v>19</v>
      </c>
      <c r="H11" s="8" t="s">
        <v>28</v>
      </c>
      <c r="I11" s="8" t="s">
        <v>21</v>
      </c>
      <c r="J11" s="11">
        <v>1</v>
      </c>
      <c r="K11" s="12">
        <v>690</v>
      </c>
      <c r="L11" s="12"/>
      <c r="M11" s="12">
        <f t="shared" si="0"/>
        <v>0</v>
      </c>
    </row>
    <row r="12" s="1" customFormat="1" ht="33" customHeight="1" spans="1:13">
      <c r="A12" s="7">
        <v>10</v>
      </c>
      <c r="B12" s="8" t="s">
        <v>41</v>
      </c>
      <c r="C12" s="8" t="s">
        <v>42</v>
      </c>
      <c r="D12" s="8" t="s">
        <v>16</v>
      </c>
      <c r="E12" s="8" t="s">
        <v>17</v>
      </c>
      <c r="F12" s="8" t="s">
        <v>31</v>
      </c>
      <c r="G12" s="8" t="s">
        <v>19</v>
      </c>
      <c r="H12" s="8" t="s">
        <v>20</v>
      </c>
      <c r="I12" s="8" t="s">
        <v>21</v>
      </c>
      <c r="J12" s="11">
        <v>1</v>
      </c>
      <c r="K12" s="12">
        <v>690</v>
      </c>
      <c r="L12" s="12"/>
      <c r="M12" s="12">
        <f t="shared" si="0"/>
        <v>0</v>
      </c>
    </row>
    <row r="13" s="1" customFormat="1" ht="33" customHeight="1" spans="1:13">
      <c r="A13" s="7">
        <v>11</v>
      </c>
      <c r="B13" s="8" t="s">
        <v>43</v>
      </c>
      <c r="C13" s="8" t="s">
        <v>44</v>
      </c>
      <c r="D13" s="8" t="s">
        <v>45</v>
      </c>
      <c r="E13" s="8" t="s">
        <v>17</v>
      </c>
      <c r="F13" s="8" t="s">
        <v>46</v>
      </c>
      <c r="G13" s="8" t="s">
        <v>19</v>
      </c>
      <c r="H13" s="8" t="s">
        <v>21</v>
      </c>
      <c r="I13" s="13">
        <v>46053</v>
      </c>
      <c r="J13" s="11">
        <v>1</v>
      </c>
      <c r="K13" s="12">
        <v>480</v>
      </c>
      <c r="L13" s="12"/>
      <c r="M13" s="12">
        <f t="shared" si="0"/>
        <v>0</v>
      </c>
    </row>
    <row r="14" s="1" customFormat="1" ht="33" customHeight="1" spans="1:13">
      <c r="A14" s="7">
        <v>12</v>
      </c>
      <c r="B14" s="8" t="s">
        <v>47</v>
      </c>
      <c r="C14" s="8" t="s">
        <v>48</v>
      </c>
      <c r="D14" s="8" t="s">
        <v>45</v>
      </c>
      <c r="E14" s="8" t="s">
        <v>17</v>
      </c>
      <c r="F14" s="8" t="s">
        <v>49</v>
      </c>
      <c r="G14" s="8" t="s">
        <v>19</v>
      </c>
      <c r="H14" s="8" t="s">
        <v>20</v>
      </c>
      <c r="I14" s="13">
        <v>46356</v>
      </c>
      <c r="J14" s="11">
        <v>2</v>
      </c>
      <c r="K14" s="12">
        <v>720</v>
      </c>
      <c r="L14" s="12"/>
      <c r="M14" s="12">
        <f t="shared" si="0"/>
        <v>0</v>
      </c>
    </row>
    <row r="15" s="1" customFormat="1" ht="33" customHeight="1" spans="1:13">
      <c r="A15" s="7">
        <v>13</v>
      </c>
      <c r="B15" s="8" t="s">
        <v>50</v>
      </c>
      <c r="C15" s="8" t="s">
        <v>51</v>
      </c>
      <c r="D15" s="8" t="s">
        <v>16</v>
      </c>
      <c r="E15" s="8" t="s">
        <v>17</v>
      </c>
      <c r="F15" s="8" t="s">
        <v>49</v>
      </c>
      <c r="G15" s="8" t="s">
        <v>19</v>
      </c>
      <c r="H15" s="8" t="s">
        <v>20</v>
      </c>
      <c r="I15" s="8" t="s">
        <v>21</v>
      </c>
      <c r="J15" s="11" t="s">
        <v>52</v>
      </c>
      <c r="K15" s="12">
        <v>720</v>
      </c>
      <c r="L15" s="12"/>
      <c r="M15" s="12">
        <f t="shared" si="0"/>
        <v>0</v>
      </c>
    </row>
    <row r="16" s="1" customFormat="1" ht="33" customHeight="1" spans="1:13">
      <c r="A16" s="7">
        <v>14</v>
      </c>
      <c r="B16" s="8" t="s">
        <v>53</v>
      </c>
      <c r="C16" s="8" t="s">
        <v>54</v>
      </c>
      <c r="D16" s="8" t="s">
        <v>16</v>
      </c>
      <c r="E16" s="8" t="s">
        <v>17</v>
      </c>
      <c r="F16" s="8" t="s">
        <v>49</v>
      </c>
      <c r="G16" s="8" t="s">
        <v>19</v>
      </c>
      <c r="H16" s="8" t="s">
        <v>20</v>
      </c>
      <c r="I16" s="8" t="s">
        <v>21</v>
      </c>
      <c r="J16" s="11" t="s">
        <v>52</v>
      </c>
      <c r="K16" s="12">
        <v>720</v>
      </c>
      <c r="L16" s="12"/>
      <c r="M16" s="12">
        <f t="shared" si="0"/>
        <v>0</v>
      </c>
    </row>
    <row r="17" s="1" customFormat="1" ht="33" customHeight="1" spans="1:13">
      <c r="A17" s="7">
        <v>15</v>
      </c>
      <c r="B17" s="8" t="s">
        <v>55</v>
      </c>
      <c r="C17" s="8" t="s">
        <v>56</v>
      </c>
      <c r="D17" s="8" t="s">
        <v>16</v>
      </c>
      <c r="E17" s="8" t="s">
        <v>17</v>
      </c>
      <c r="F17" s="8" t="s">
        <v>49</v>
      </c>
      <c r="G17" s="8" t="s">
        <v>19</v>
      </c>
      <c r="H17" s="8" t="s">
        <v>20</v>
      </c>
      <c r="I17" s="8" t="s">
        <v>21</v>
      </c>
      <c r="J17" s="11" t="s">
        <v>52</v>
      </c>
      <c r="K17" s="12">
        <v>720</v>
      </c>
      <c r="L17" s="12"/>
      <c r="M17" s="12">
        <f t="shared" si="0"/>
        <v>0</v>
      </c>
    </row>
    <row r="18" s="1" customFormat="1" ht="33" customHeight="1" spans="1:13">
      <c r="A18" s="7">
        <v>16</v>
      </c>
      <c r="B18" s="8" t="s">
        <v>57</v>
      </c>
      <c r="C18" s="8" t="s">
        <v>58</v>
      </c>
      <c r="D18" s="8" t="s">
        <v>16</v>
      </c>
      <c r="E18" s="8" t="s">
        <v>17</v>
      </c>
      <c r="F18" s="8" t="s">
        <v>59</v>
      </c>
      <c r="G18" s="8" t="s">
        <v>19</v>
      </c>
      <c r="H18" s="8" t="s">
        <v>20</v>
      </c>
      <c r="I18" s="8" t="s">
        <v>21</v>
      </c>
      <c r="J18" s="11" t="s">
        <v>52</v>
      </c>
      <c r="K18" s="12">
        <v>720</v>
      </c>
      <c r="L18" s="12"/>
      <c r="M18" s="12">
        <f t="shared" si="0"/>
        <v>0</v>
      </c>
    </row>
    <row r="19" s="1" customFormat="1" ht="33" customHeight="1" spans="1:13">
      <c r="A19" s="7">
        <v>17</v>
      </c>
      <c r="B19" s="8" t="s">
        <v>60</v>
      </c>
      <c r="C19" s="8" t="s">
        <v>61</v>
      </c>
      <c r="D19" s="8" t="s">
        <v>16</v>
      </c>
      <c r="E19" s="8" t="s">
        <v>17</v>
      </c>
      <c r="F19" s="8" t="s">
        <v>49</v>
      </c>
      <c r="G19" s="8" t="s">
        <v>19</v>
      </c>
      <c r="H19" s="8" t="s">
        <v>28</v>
      </c>
      <c r="I19" s="8" t="s">
        <v>21</v>
      </c>
      <c r="J19" s="11" t="s">
        <v>52</v>
      </c>
      <c r="K19" s="12">
        <v>720</v>
      </c>
      <c r="L19" s="12"/>
      <c r="M19" s="12">
        <f t="shared" si="0"/>
        <v>0</v>
      </c>
    </row>
    <row r="20" s="1" customFormat="1" ht="33" customHeight="1" spans="1:13">
      <c r="A20" s="7">
        <v>18</v>
      </c>
      <c r="B20" s="8" t="s">
        <v>62</v>
      </c>
      <c r="C20" s="8" t="s">
        <v>63</v>
      </c>
      <c r="D20" s="8" t="s">
        <v>16</v>
      </c>
      <c r="E20" s="8" t="s">
        <v>17</v>
      </c>
      <c r="F20" s="8" t="s">
        <v>49</v>
      </c>
      <c r="G20" s="8" t="s">
        <v>19</v>
      </c>
      <c r="H20" s="8" t="s">
        <v>28</v>
      </c>
      <c r="I20" s="8" t="s">
        <v>21</v>
      </c>
      <c r="J20" s="11" t="s">
        <v>52</v>
      </c>
      <c r="K20" s="12">
        <v>720</v>
      </c>
      <c r="L20" s="12"/>
      <c r="M20" s="12">
        <f t="shared" si="0"/>
        <v>0</v>
      </c>
    </row>
    <row r="21" s="1" customFormat="1" ht="33" customHeight="1" spans="1:13">
      <c r="A21" s="7">
        <v>19</v>
      </c>
      <c r="B21" s="8" t="s">
        <v>64</v>
      </c>
      <c r="C21" s="8" t="s">
        <v>65</v>
      </c>
      <c r="D21" s="8" t="s">
        <v>16</v>
      </c>
      <c r="E21" s="8" t="s">
        <v>17</v>
      </c>
      <c r="F21" s="8" t="s">
        <v>49</v>
      </c>
      <c r="G21" s="8" t="s">
        <v>19</v>
      </c>
      <c r="H21" s="8" t="s">
        <v>20</v>
      </c>
      <c r="I21" s="8" t="s">
        <v>21</v>
      </c>
      <c r="J21" s="11" t="s">
        <v>52</v>
      </c>
      <c r="K21" s="12">
        <v>720</v>
      </c>
      <c r="L21" s="12"/>
      <c r="M21" s="12">
        <f t="shared" si="0"/>
        <v>0</v>
      </c>
    </row>
    <row r="22" s="1" customFormat="1" ht="33" customHeight="1" spans="1:13">
      <c r="A22" s="7">
        <v>20</v>
      </c>
      <c r="B22" s="8" t="s">
        <v>66</v>
      </c>
      <c r="C22" s="8" t="s">
        <v>67</v>
      </c>
      <c r="D22" s="8" t="s">
        <v>16</v>
      </c>
      <c r="E22" s="8" t="s">
        <v>17</v>
      </c>
      <c r="F22" s="8" t="s">
        <v>49</v>
      </c>
      <c r="G22" s="8" t="s">
        <v>19</v>
      </c>
      <c r="H22" s="8" t="s">
        <v>20</v>
      </c>
      <c r="I22" s="8" t="s">
        <v>21</v>
      </c>
      <c r="J22" s="11" t="s">
        <v>52</v>
      </c>
      <c r="K22" s="12">
        <v>720</v>
      </c>
      <c r="L22" s="12"/>
      <c r="M22" s="12">
        <f t="shared" si="0"/>
        <v>0</v>
      </c>
    </row>
    <row r="23" s="1" customFormat="1" ht="33" customHeight="1" spans="1:13">
      <c r="A23" s="7">
        <v>21</v>
      </c>
      <c r="B23" s="8" t="s">
        <v>68</v>
      </c>
      <c r="C23" s="8" t="s">
        <v>69</v>
      </c>
      <c r="D23" s="8" t="s">
        <v>16</v>
      </c>
      <c r="E23" s="8" t="s">
        <v>17</v>
      </c>
      <c r="F23" s="8" t="s">
        <v>59</v>
      </c>
      <c r="G23" s="8" t="s">
        <v>19</v>
      </c>
      <c r="H23" s="8" t="s">
        <v>20</v>
      </c>
      <c r="I23" s="8" t="s">
        <v>21</v>
      </c>
      <c r="J23" s="11" t="s">
        <v>52</v>
      </c>
      <c r="K23" s="12">
        <v>720</v>
      </c>
      <c r="L23" s="12"/>
      <c r="M23" s="12">
        <f t="shared" si="0"/>
        <v>0</v>
      </c>
    </row>
    <row r="24" s="1" customFormat="1" ht="33" customHeight="1" spans="1:13">
      <c r="A24" s="7">
        <v>22</v>
      </c>
      <c r="B24" s="8" t="s">
        <v>70</v>
      </c>
      <c r="C24" s="8" t="s">
        <v>71</v>
      </c>
      <c r="D24" s="8" t="s">
        <v>45</v>
      </c>
      <c r="E24" s="8" t="s">
        <v>17</v>
      </c>
      <c r="F24" s="8" t="s">
        <v>72</v>
      </c>
      <c r="G24" s="8" t="s">
        <v>19</v>
      </c>
      <c r="H24" s="7" t="s">
        <v>21</v>
      </c>
      <c r="I24" s="13">
        <v>46053</v>
      </c>
      <c r="J24" s="11" t="s">
        <v>52</v>
      </c>
      <c r="K24" s="12">
        <v>480</v>
      </c>
      <c r="L24" s="12"/>
      <c r="M24" s="12">
        <f t="shared" si="0"/>
        <v>0</v>
      </c>
    </row>
    <row r="25" s="1" customFormat="1" ht="33" customHeight="1" spans="1:13">
      <c r="A25" s="7">
        <v>23</v>
      </c>
      <c r="B25" s="8" t="s">
        <v>73</v>
      </c>
      <c r="C25" s="8" t="s">
        <v>74</v>
      </c>
      <c r="D25" s="8" t="s">
        <v>16</v>
      </c>
      <c r="E25" s="8" t="s">
        <v>17</v>
      </c>
      <c r="F25" s="8" t="s">
        <v>75</v>
      </c>
      <c r="G25" s="8" t="s">
        <v>19</v>
      </c>
      <c r="H25" s="8" t="s">
        <v>20</v>
      </c>
      <c r="I25" s="8" t="s">
        <v>21</v>
      </c>
      <c r="J25" s="11" t="s">
        <v>52</v>
      </c>
      <c r="K25" s="12">
        <v>480</v>
      </c>
      <c r="L25" s="12"/>
      <c r="M25" s="12">
        <f t="shared" si="0"/>
        <v>0</v>
      </c>
    </row>
    <row r="26" s="1" customFormat="1" ht="33" customHeight="1" spans="1:13">
      <c r="A26" s="7">
        <v>24</v>
      </c>
      <c r="B26" s="8" t="s">
        <v>76</v>
      </c>
      <c r="C26" s="8" t="s">
        <v>77</v>
      </c>
      <c r="D26" s="8" t="s">
        <v>16</v>
      </c>
      <c r="E26" s="8" t="s">
        <v>17</v>
      </c>
      <c r="F26" s="8" t="s">
        <v>75</v>
      </c>
      <c r="G26" s="8" t="s">
        <v>19</v>
      </c>
      <c r="H26" s="8" t="s">
        <v>20</v>
      </c>
      <c r="I26" s="8" t="s">
        <v>21</v>
      </c>
      <c r="J26" s="11" t="s">
        <v>52</v>
      </c>
      <c r="K26" s="12">
        <v>480</v>
      </c>
      <c r="L26" s="12"/>
      <c r="M26" s="12">
        <f t="shared" si="0"/>
        <v>0</v>
      </c>
    </row>
    <row r="27" s="1" customFormat="1" ht="33" customHeight="1" spans="1:13">
      <c r="A27" s="7">
        <v>25</v>
      </c>
      <c r="B27" s="8" t="s">
        <v>78</v>
      </c>
      <c r="C27" s="8" t="s">
        <v>79</v>
      </c>
      <c r="D27" s="8" t="s">
        <v>16</v>
      </c>
      <c r="E27" s="8" t="s">
        <v>17</v>
      </c>
      <c r="F27" s="8" t="s">
        <v>80</v>
      </c>
      <c r="G27" s="8" t="s">
        <v>19</v>
      </c>
      <c r="H27" s="8" t="s">
        <v>28</v>
      </c>
      <c r="I27" s="8" t="s">
        <v>21</v>
      </c>
      <c r="J27" s="11" t="s">
        <v>52</v>
      </c>
      <c r="K27" s="12">
        <v>480</v>
      </c>
      <c r="L27" s="12"/>
      <c r="M27" s="12">
        <f t="shared" si="0"/>
        <v>0</v>
      </c>
    </row>
    <row r="28" s="1" customFormat="1" ht="33" customHeight="1" spans="1:13">
      <c r="A28" s="7">
        <v>26</v>
      </c>
      <c r="B28" s="8" t="s">
        <v>81</v>
      </c>
      <c r="C28" s="8" t="s">
        <v>82</v>
      </c>
      <c r="D28" s="8" t="s">
        <v>45</v>
      </c>
      <c r="E28" s="8" t="s">
        <v>17</v>
      </c>
      <c r="F28" s="8" t="s">
        <v>80</v>
      </c>
      <c r="G28" s="8" t="s">
        <v>83</v>
      </c>
      <c r="H28" s="7" t="s">
        <v>21</v>
      </c>
      <c r="I28" s="13">
        <v>46053</v>
      </c>
      <c r="J28" s="11" t="s">
        <v>52</v>
      </c>
      <c r="K28" s="12">
        <v>480</v>
      </c>
      <c r="L28" s="12"/>
      <c r="M28" s="12">
        <f t="shared" si="0"/>
        <v>0</v>
      </c>
    </row>
    <row r="29" s="1" customFormat="1" ht="33" customHeight="1" spans="1:13">
      <c r="A29" s="7">
        <v>27</v>
      </c>
      <c r="B29" s="8" t="s">
        <v>84</v>
      </c>
      <c r="C29" s="8" t="s">
        <v>85</v>
      </c>
      <c r="D29" s="8" t="s">
        <v>16</v>
      </c>
      <c r="E29" s="8" t="s">
        <v>17</v>
      </c>
      <c r="F29" s="8" t="s">
        <v>86</v>
      </c>
      <c r="G29" s="8" t="s">
        <v>19</v>
      </c>
      <c r="H29" s="8" t="s">
        <v>20</v>
      </c>
      <c r="I29" s="8" t="s">
        <v>21</v>
      </c>
      <c r="J29" s="11" t="s">
        <v>52</v>
      </c>
      <c r="K29" s="12">
        <v>480</v>
      </c>
      <c r="L29" s="12"/>
      <c r="M29" s="12">
        <f t="shared" si="0"/>
        <v>0</v>
      </c>
    </row>
    <row r="30" s="1" customFormat="1" ht="33" customHeight="1" spans="1:13">
      <c r="A30" s="7">
        <v>28</v>
      </c>
      <c r="B30" s="8" t="s">
        <v>87</v>
      </c>
      <c r="C30" s="8" t="s">
        <v>88</v>
      </c>
      <c r="D30" s="8" t="s">
        <v>16</v>
      </c>
      <c r="E30" s="8" t="s">
        <v>17</v>
      </c>
      <c r="F30" s="8" t="s">
        <v>86</v>
      </c>
      <c r="G30" s="8" t="s">
        <v>19</v>
      </c>
      <c r="H30" s="8" t="s">
        <v>20</v>
      </c>
      <c r="I30" s="8" t="s">
        <v>21</v>
      </c>
      <c r="J30" s="11" t="s">
        <v>52</v>
      </c>
      <c r="K30" s="12">
        <v>480</v>
      </c>
      <c r="L30" s="12"/>
      <c r="M30" s="12">
        <f t="shared" si="0"/>
        <v>0</v>
      </c>
    </row>
    <row r="31" s="1" customFormat="1" ht="33" customHeight="1" spans="1:13">
      <c r="A31" s="7">
        <v>29</v>
      </c>
      <c r="B31" s="8" t="s">
        <v>89</v>
      </c>
      <c r="C31" s="8" t="s">
        <v>90</v>
      </c>
      <c r="D31" s="8" t="s">
        <v>16</v>
      </c>
      <c r="E31" s="8" t="s">
        <v>17</v>
      </c>
      <c r="F31" s="8" t="s">
        <v>72</v>
      </c>
      <c r="G31" s="8" t="s">
        <v>19</v>
      </c>
      <c r="H31" s="8" t="s">
        <v>20</v>
      </c>
      <c r="I31" s="8" t="s">
        <v>21</v>
      </c>
      <c r="J31" s="11" t="s">
        <v>52</v>
      </c>
      <c r="K31" s="12">
        <v>480</v>
      </c>
      <c r="L31" s="12"/>
      <c r="M31" s="12">
        <f t="shared" si="0"/>
        <v>0</v>
      </c>
    </row>
    <row r="32" s="1" customFormat="1" ht="33" customHeight="1" spans="1:13">
      <c r="A32" s="7">
        <v>30</v>
      </c>
      <c r="B32" s="8" t="s">
        <v>91</v>
      </c>
      <c r="C32" s="8" t="s">
        <v>92</v>
      </c>
      <c r="D32" s="8" t="s">
        <v>16</v>
      </c>
      <c r="E32" s="8" t="s">
        <v>17</v>
      </c>
      <c r="F32" s="8" t="s">
        <v>72</v>
      </c>
      <c r="G32" s="8" t="s">
        <v>19</v>
      </c>
      <c r="H32" s="8" t="s">
        <v>20</v>
      </c>
      <c r="I32" s="8" t="s">
        <v>21</v>
      </c>
      <c r="J32" s="11" t="s">
        <v>52</v>
      </c>
      <c r="K32" s="12">
        <v>480</v>
      </c>
      <c r="L32" s="12"/>
      <c r="M32" s="12">
        <f t="shared" si="0"/>
        <v>0</v>
      </c>
    </row>
    <row r="33" s="1" customFormat="1" ht="33" customHeight="1" spans="1:13">
      <c r="A33" s="7">
        <v>31</v>
      </c>
      <c r="B33" s="8" t="s">
        <v>93</v>
      </c>
      <c r="C33" s="8" t="s">
        <v>94</v>
      </c>
      <c r="D33" s="8" t="s">
        <v>16</v>
      </c>
      <c r="E33" s="8" t="s">
        <v>17</v>
      </c>
      <c r="F33" s="8" t="s">
        <v>72</v>
      </c>
      <c r="G33" s="8" t="s">
        <v>19</v>
      </c>
      <c r="H33" s="8" t="s">
        <v>28</v>
      </c>
      <c r="I33" s="8" t="s">
        <v>21</v>
      </c>
      <c r="J33" s="11" t="s">
        <v>52</v>
      </c>
      <c r="K33" s="12">
        <v>480</v>
      </c>
      <c r="L33" s="12"/>
      <c r="M33" s="12">
        <f t="shared" si="0"/>
        <v>0</v>
      </c>
    </row>
    <row r="34" s="1" customFormat="1" ht="33" customHeight="1" spans="1:13">
      <c r="A34" s="7">
        <v>32</v>
      </c>
      <c r="B34" s="8" t="s">
        <v>95</v>
      </c>
      <c r="C34" s="8" t="s">
        <v>96</v>
      </c>
      <c r="D34" s="8" t="s">
        <v>16</v>
      </c>
      <c r="E34" s="8" t="s">
        <v>17</v>
      </c>
      <c r="F34" s="8" t="s">
        <v>72</v>
      </c>
      <c r="G34" s="8" t="s">
        <v>19</v>
      </c>
      <c r="H34" s="8" t="s">
        <v>28</v>
      </c>
      <c r="I34" s="8" t="s">
        <v>21</v>
      </c>
      <c r="J34" s="11" t="s">
        <v>52</v>
      </c>
      <c r="K34" s="12">
        <v>480</v>
      </c>
      <c r="L34" s="12"/>
      <c r="M34" s="12">
        <f t="shared" si="0"/>
        <v>0</v>
      </c>
    </row>
    <row r="35" s="1" customFormat="1" ht="33" customHeight="1" spans="1:13">
      <c r="A35" s="7">
        <v>33</v>
      </c>
      <c r="B35" s="8" t="s">
        <v>97</v>
      </c>
      <c r="C35" s="8" t="s">
        <v>98</v>
      </c>
      <c r="D35" s="8" t="s">
        <v>16</v>
      </c>
      <c r="E35" s="8" t="s">
        <v>17</v>
      </c>
      <c r="F35" s="8" t="s">
        <v>80</v>
      </c>
      <c r="G35" s="8" t="s">
        <v>19</v>
      </c>
      <c r="H35" s="8" t="s">
        <v>28</v>
      </c>
      <c r="I35" s="8" t="s">
        <v>21</v>
      </c>
      <c r="J35" s="11" t="s">
        <v>52</v>
      </c>
      <c r="K35" s="12">
        <v>480</v>
      </c>
      <c r="L35" s="12"/>
      <c r="M35" s="12">
        <f t="shared" si="0"/>
        <v>0</v>
      </c>
    </row>
    <row r="36" s="1" customFormat="1" ht="33" customHeight="1" spans="1:13">
      <c r="A36" s="7">
        <v>34</v>
      </c>
      <c r="B36" s="8" t="s">
        <v>99</v>
      </c>
      <c r="C36" s="8" t="s">
        <v>100</v>
      </c>
      <c r="D36" s="8" t="s">
        <v>16</v>
      </c>
      <c r="E36" s="8" t="s">
        <v>17</v>
      </c>
      <c r="F36" s="8" t="s">
        <v>80</v>
      </c>
      <c r="G36" s="8" t="s">
        <v>19</v>
      </c>
      <c r="H36" s="8" t="s">
        <v>28</v>
      </c>
      <c r="I36" s="8" t="s">
        <v>21</v>
      </c>
      <c r="J36" s="11" t="s">
        <v>52</v>
      </c>
      <c r="K36" s="12">
        <v>480</v>
      </c>
      <c r="L36" s="12"/>
      <c r="M36" s="12">
        <f t="shared" ref="M36:M67" si="1">J36*L36</f>
        <v>0</v>
      </c>
    </row>
    <row r="37" s="1" customFormat="1" ht="33" customHeight="1" spans="1:13">
      <c r="A37" s="7">
        <v>35</v>
      </c>
      <c r="B37" s="8" t="s">
        <v>101</v>
      </c>
      <c r="C37" s="8" t="s">
        <v>102</v>
      </c>
      <c r="D37" s="8" t="s">
        <v>45</v>
      </c>
      <c r="E37" s="8" t="s">
        <v>17</v>
      </c>
      <c r="F37" s="8" t="s">
        <v>103</v>
      </c>
      <c r="G37" s="8" t="s">
        <v>19</v>
      </c>
      <c r="H37" s="8" t="s">
        <v>21</v>
      </c>
      <c r="I37" s="13">
        <v>46053</v>
      </c>
      <c r="J37" s="11" t="s">
        <v>52</v>
      </c>
      <c r="K37" s="12">
        <v>480</v>
      </c>
      <c r="L37" s="12"/>
      <c r="M37" s="12">
        <f t="shared" si="1"/>
        <v>0</v>
      </c>
    </row>
    <row r="38" s="1" customFormat="1" ht="33" customHeight="1" spans="1:13">
      <c r="A38" s="7">
        <v>36</v>
      </c>
      <c r="B38" s="8" t="s">
        <v>104</v>
      </c>
      <c r="C38" s="8" t="s">
        <v>105</v>
      </c>
      <c r="D38" s="8" t="s">
        <v>45</v>
      </c>
      <c r="E38" s="8" t="s">
        <v>17</v>
      </c>
      <c r="F38" s="8" t="s">
        <v>103</v>
      </c>
      <c r="G38" s="8" t="s">
        <v>19</v>
      </c>
      <c r="H38" s="8" t="s">
        <v>21</v>
      </c>
      <c r="I38" s="13">
        <v>46053</v>
      </c>
      <c r="J38" s="11" t="s">
        <v>52</v>
      </c>
      <c r="K38" s="12">
        <v>480</v>
      </c>
      <c r="L38" s="12"/>
      <c r="M38" s="12">
        <f t="shared" si="1"/>
        <v>0</v>
      </c>
    </row>
    <row r="39" s="1" customFormat="1" ht="33" customHeight="1" spans="1:13">
      <c r="A39" s="7">
        <v>37</v>
      </c>
      <c r="B39" s="8" t="s">
        <v>106</v>
      </c>
      <c r="C39" s="8" t="s">
        <v>107</v>
      </c>
      <c r="D39" s="8" t="s">
        <v>45</v>
      </c>
      <c r="E39" s="8" t="s">
        <v>17</v>
      </c>
      <c r="F39" s="8" t="s">
        <v>46</v>
      </c>
      <c r="G39" s="8" t="s">
        <v>19</v>
      </c>
      <c r="H39" s="8" t="s">
        <v>20</v>
      </c>
      <c r="I39" s="13">
        <v>46356</v>
      </c>
      <c r="J39" s="11" t="s">
        <v>108</v>
      </c>
      <c r="K39" s="12">
        <v>480</v>
      </c>
      <c r="L39" s="12"/>
      <c r="M39" s="12">
        <f t="shared" si="1"/>
        <v>0</v>
      </c>
    </row>
    <row r="40" s="1" customFormat="1" ht="33" customHeight="1" spans="1:13">
      <c r="A40" s="7">
        <v>38</v>
      </c>
      <c r="B40" s="8" t="s">
        <v>109</v>
      </c>
      <c r="C40" s="8" t="s">
        <v>110</v>
      </c>
      <c r="D40" s="8" t="s">
        <v>45</v>
      </c>
      <c r="E40" s="8" t="s">
        <v>17</v>
      </c>
      <c r="F40" s="8" t="s">
        <v>46</v>
      </c>
      <c r="G40" s="8" t="s">
        <v>19</v>
      </c>
      <c r="H40" s="8" t="s">
        <v>20</v>
      </c>
      <c r="I40" s="13">
        <v>46356</v>
      </c>
      <c r="J40" s="11" t="s">
        <v>108</v>
      </c>
      <c r="K40" s="12">
        <v>480</v>
      </c>
      <c r="L40" s="12"/>
      <c r="M40" s="12">
        <f t="shared" si="1"/>
        <v>0</v>
      </c>
    </row>
    <row r="41" s="1" customFormat="1" ht="33" customHeight="1" spans="1:13">
      <c r="A41" s="7">
        <v>39</v>
      </c>
      <c r="B41" s="8" t="s">
        <v>111</v>
      </c>
      <c r="C41" s="8" t="s">
        <v>112</v>
      </c>
      <c r="D41" s="8" t="s">
        <v>45</v>
      </c>
      <c r="E41" s="8" t="s">
        <v>17</v>
      </c>
      <c r="F41" s="8" t="s">
        <v>103</v>
      </c>
      <c r="G41" s="8" t="s">
        <v>19</v>
      </c>
      <c r="H41" s="8" t="s">
        <v>20</v>
      </c>
      <c r="I41" s="13">
        <v>46356</v>
      </c>
      <c r="J41" s="11" t="s">
        <v>108</v>
      </c>
      <c r="K41" s="12">
        <v>480</v>
      </c>
      <c r="L41" s="12"/>
      <c r="M41" s="12">
        <f t="shared" si="1"/>
        <v>0</v>
      </c>
    </row>
    <row r="42" s="1" customFormat="1" ht="33" customHeight="1" spans="1:13">
      <c r="A42" s="7">
        <v>40</v>
      </c>
      <c r="B42" s="8" t="s">
        <v>113</v>
      </c>
      <c r="C42" s="8" t="s">
        <v>114</v>
      </c>
      <c r="D42" s="8" t="s">
        <v>45</v>
      </c>
      <c r="E42" s="8" t="s">
        <v>17</v>
      </c>
      <c r="F42" s="8" t="s">
        <v>80</v>
      </c>
      <c r="G42" s="8" t="s">
        <v>115</v>
      </c>
      <c r="H42" s="8" t="s">
        <v>20</v>
      </c>
      <c r="I42" s="13">
        <v>46356</v>
      </c>
      <c r="J42" s="11" t="s">
        <v>108</v>
      </c>
      <c r="K42" s="12">
        <v>480</v>
      </c>
      <c r="L42" s="12"/>
      <c r="M42" s="12">
        <f t="shared" si="1"/>
        <v>0</v>
      </c>
    </row>
    <row r="43" s="1" customFormat="1" ht="33" customHeight="1" spans="1:13">
      <c r="A43" s="7">
        <v>41</v>
      </c>
      <c r="B43" s="8" t="s">
        <v>116</v>
      </c>
      <c r="C43" s="8" t="s">
        <v>117</v>
      </c>
      <c r="D43" s="8" t="s">
        <v>45</v>
      </c>
      <c r="E43" s="8" t="s">
        <v>17</v>
      </c>
      <c r="F43" s="8" t="s">
        <v>80</v>
      </c>
      <c r="G43" s="8" t="s">
        <v>115</v>
      </c>
      <c r="H43" s="8" t="s">
        <v>20</v>
      </c>
      <c r="I43" s="13">
        <v>46356</v>
      </c>
      <c r="J43" s="11" t="s">
        <v>108</v>
      </c>
      <c r="K43" s="12">
        <v>480</v>
      </c>
      <c r="L43" s="12"/>
      <c r="M43" s="12">
        <f t="shared" si="1"/>
        <v>0</v>
      </c>
    </row>
    <row r="44" s="1" customFormat="1" ht="33" customHeight="1" spans="1:13">
      <c r="A44" s="7">
        <v>42</v>
      </c>
      <c r="B44" s="8" t="s">
        <v>118</v>
      </c>
      <c r="C44" s="8" t="s">
        <v>119</v>
      </c>
      <c r="D44" s="8" t="s">
        <v>45</v>
      </c>
      <c r="E44" s="8" t="s">
        <v>17</v>
      </c>
      <c r="F44" s="8" t="s">
        <v>21</v>
      </c>
      <c r="G44" s="8" t="s">
        <v>120</v>
      </c>
      <c r="H44" s="8" t="s">
        <v>20</v>
      </c>
      <c r="I44" s="13">
        <v>46356</v>
      </c>
      <c r="J44" s="11" t="s">
        <v>108</v>
      </c>
      <c r="K44" s="12">
        <v>375</v>
      </c>
      <c r="L44" s="12"/>
      <c r="M44" s="12">
        <f t="shared" si="1"/>
        <v>0</v>
      </c>
    </row>
    <row r="45" s="1" customFormat="1" ht="33" customHeight="1" spans="1:13">
      <c r="A45" s="7">
        <v>43</v>
      </c>
      <c r="B45" s="8" t="s">
        <v>121</v>
      </c>
      <c r="C45" s="8" t="s">
        <v>122</v>
      </c>
      <c r="D45" s="8" t="s">
        <v>45</v>
      </c>
      <c r="E45" s="8" t="s">
        <v>17</v>
      </c>
      <c r="F45" s="8" t="s">
        <v>21</v>
      </c>
      <c r="G45" s="8" t="s">
        <v>120</v>
      </c>
      <c r="H45" s="8" t="s">
        <v>20</v>
      </c>
      <c r="I45" s="13">
        <v>46356</v>
      </c>
      <c r="J45" s="11" t="s">
        <v>108</v>
      </c>
      <c r="K45" s="12">
        <v>375</v>
      </c>
      <c r="L45" s="12"/>
      <c r="M45" s="12">
        <f t="shared" si="1"/>
        <v>0</v>
      </c>
    </row>
    <row r="46" s="1" customFormat="1" ht="33" customHeight="1" spans="1:13">
      <c r="A46" s="7">
        <v>44</v>
      </c>
      <c r="B46" s="8" t="s">
        <v>123</v>
      </c>
      <c r="C46" s="8" t="s">
        <v>124</v>
      </c>
      <c r="D46" s="8" t="s">
        <v>45</v>
      </c>
      <c r="E46" s="8" t="s">
        <v>17</v>
      </c>
      <c r="F46" s="8" t="s">
        <v>21</v>
      </c>
      <c r="G46" s="8" t="s">
        <v>120</v>
      </c>
      <c r="H46" s="8" t="s">
        <v>20</v>
      </c>
      <c r="I46" s="13">
        <v>46356</v>
      </c>
      <c r="J46" s="11" t="s">
        <v>108</v>
      </c>
      <c r="K46" s="12">
        <v>375</v>
      </c>
      <c r="L46" s="12"/>
      <c r="M46" s="12">
        <f t="shared" si="1"/>
        <v>0</v>
      </c>
    </row>
    <row r="47" s="1" customFormat="1" ht="33" customHeight="1" spans="1:13">
      <c r="A47" s="7">
        <v>45</v>
      </c>
      <c r="B47" s="8" t="s">
        <v>125</v>
      </c>
      <c r="C47" s="8" t="s">
        <v>126</v>
      </c>
      <c r="D47" s="8" t="s">
        <v>45</v>
      </c>
      <c r="E47" s="8" t="s">
        <v>17</v>
      </c>
      <c r="F47" s="8" t="s">
        <v>21</v>
      </c>
      <c r="G47" s="8" t="s">
        <v>120</v>
      </c>
      <c r="H47" s="8" t="s">
        <v>20</v>
      </c>
      <c r="I47" s="13">
        <v>46356</v>
      </c>
      <c r="J47" s="11" t="s">
        <v>108</v>
      </c>
      <c r="K47" s="12">
        <v>375</v>
      </c>
      <c r="L47" s="12"/>
      <c r="M47" s="12">
        <f t="shared" si="1"/>
        <v>0</v>
      </c>
    </row>
    <row r="48" s="1" customFormat="1" ht="33" customHeight="1" spans="1:13">
      <c r="A48" s="7">
        <v>46</v>
      </c>
      <c r="B48" s="8" t="s">
        <v>127</v>
      </c>
      <c r="C48" s="8" t="s">
        <v>128</v>
      </c>
      <c r="D48" s="8" t="s">
        <v>45</v>
      </c>
      <c r="E48" s="8" t="s">
        <v>17</v>
      </c>
      <c r="F48" s="8" t="s">
        <v>21</v>
      </c>
      <c r="G48" s="8" t="s">
        <v>120</v>
      </c>
      <c r="H48" s="8" t="s">
        <v>20</v>
      </c>
      <c r="I48" s="13">
        <v>46356</v>
      </c>
      <c r="J48" s="11" t="s">
        <v>108</v>
      </c>
      <c r="K48" s="12">
        <v>375</v>
      </c>
      <c r="L48" s="12"/>
      <c r="M48" s="12">
        <f t="shared" si="1"/>
        <v>0</v>
      </c>
    </row>
    <row r="49" s="1" customFormat="1" ht="33" customHeight="1" spans="1:13">
      <c r="A49" s="7">
        <v>47</v>
      </c>
      <c r="B49" s="8" t="s">
        <v>129</v>
      </c>
      <c r="C49" s="8" t="s">
        <v>130</v>
      </c>
      <c r="D49" s="8" t="s">
        <v>45</v>
      </c>
      <c r="E49" s="8" t="s">
        <v>17</v>
      </c>
      <c r="F49" s="8" t="s">
        <v>21</v>
      </c>
      <c r="G49" s="8" t="s">
        <v>120</v>
      </c>
      <c r="H49" s="8" t="s">
        <v>20</v>
      </c>
      <c r="I49" s="13">
        <v>46356</v>
      </c>
      <c r="J49" s="11" t="s">
        <v>108</v>
      </c>
      <c r="K49" s="12">
        <v>375</v>
      </c>
      <c r="L49" s="12"/>
      <c r="M49" s="12">
        <f t="shared" si="1"/>
        <v>0</v>
      </c>
    </row>
    <row r="50" s="1" customFormat="1" ht="33" customHeight="1" spans="1:13">
      <c r="A50" s="7">
        <v>48</v>
      </c>
      <c r="B50" s="8" t="s">
        <v>131</v>
      </c>
      <c r="C50" s="8" t="s">
        <v>132</v>
      </c>
      <c r="D50" s="8" t="s">
        <v>45</v>
      </c>
      <c r="E50" s="8" t="s">
        <v>17</v>
      </c>
      <c r="F50" s="8" t="s">
        <v>21</v>
      </c>
      <c r="G50" s="8" t="s">
        <v>120</v>
      </c>
      <c r="H50" s="8" t="s">
        <v>20</v>
      </c>
      <c r="I50" s="13">
        <v>46356</v>
      </c>
      <c r="J50" s="11" t="s">
        <v>108</v>
      </c>
      <c r="K50" s="12">
        <v>375</v>
      </c>
      <c r="L50" s="12"/>
      <c r="M50" s="12">
        <f t="shared" si="1"/>
        <v>0</v>
      </c>
    </row>
    <row r="51" s="1" customFormat="1" ht="33" customHeight="1" spans="1:13">
      <c r="A51" s="7">
        <v>49</v>
      </c>
      <c r="B51" s="8" t="s">
        <v>133</v>
      </c>
      <c r="C51" s="8" t="s">
        <v>134</v>
      </c>
      <c r="D51" s="8" t="s">
        <v>45</v>
      </c>
      <c r="E51" s="8" t="s">
        <v>17</v>
      </c>
      <c r="F51" s="8" t="s">
        <v>21</v>
      </c>
      <c r="G51" s="8" t="s">
        <v>120</v>
      </c>
      <c r="H51" s="8" t="s">
        <v>20</v>
      </c>
      <c r="I51" s="13">
        <v>46356</v>
      </c>
      <c r="J51" s="11" t="s">
        <v>108</v>
      </c>
      <c r="K51" s="12">
        <v>375</v>
      </c>
      <c r="L51" s="12"/>
      <c r="M51" s="12">
        <f t="shared" si="1"/>
        <v>0</v>
      </c>
    </row>
    <row r="52" s="1" customFormat="1" ht="33" customHeight="1" spans="1:13">
      <c r="A52" s="7">
        <v>50</v>
      </c>
      <c r="B52" s="8" t="s">
        <v>135</v>
      </c>
      <c r="C52" s="8" t="s">
        <v>136</v>
      </c>
      <c r="D52" s="8" t="s">
        <v>45</v>
      </c>
      <c r="E52" s="8" t="s">
        <v>17</v>
      </c>
      <c r="F52" s="8" t="s">
        <v>21</v>
      </c>
      <c r="G52" s="8" t="s">
        <v>120</v>
      </c>
      <c r="H52" s="8" t="s">
        <v>20</v>
      </c>
      <c r="I52" s="13">
        <v>46356</v>
      </c>
      <c r="J52" s="11" t="s">
        <v>108</v>
      </c>
      <c r="K52" s="12">
        <v>375</v>
      </c>
      <c r="L52" s="12"/>
      <c r="M52" s="12">
        <f t="shared" si="1"/>
        <v>0</v>
      </c>
    </row>
    <row r="53" s="1" customFormat="1" ht="33" customHeight="1" spans="1:13">
      <c r="A53" s="7">
        <v>51</v>
      </c>
      <c r="B53" s="8" t="s">
        <v>137</v>
      </c>
      <c r="C53" s="8" t="s">
        <v>138</v>
      </c>
      <c r="D53" s="8" t="s">
        <v>45</v>
      </c>
      <c r="E53" s="8" t="s">
        <v>17</v>
      </c>
      <c r="F53" s="8" t="s">
        <v>21</v>
      </c>
      <c r="G53" s="8" t="s">
        <v>120</v>
      </c>
      <c r="H53" s="8" t="s">
        <v>20</v>
      </c>
      <c r="I53" s="13">
        <v>46356</v>
      </c>
      <c r="J53" s="11" t="s">
        <v>108</v>
      </c>
      <c r="K53" s="12">
        <v>375</v>
      </c>
      <c r="L53" s="12"/>
      <c r="M53" s="12">
        <f t="shared" si="1"/>
        <v>0</v>
      </c>
    </row>
    <row r="54" s="1" customFormat="1" ht="33" customHeight="1" spans="1:13">
      <c r="A54" s="7">
        <v>52</v>
      </c>
      <c r="B54" s="8" t="s">
        <v>139</v>
      </c>
      <c r="C54" s="8" t="s">
        <v>140</v>
      </c>
      <c r="D54" s="8" t="s">
        <v>45</v>
      </c>
      <c r="E54" s="8" t="s">
        <v>17</v>
      </c>
      <c r="F54" s="8" t="s">
        <v>21</v>
      </c>
      <c r="G54" s="8" t="s">
        <v>120</v>
      </c>
      <c r="H54" s="8" t="s">
        <v>20</v>
      </c>
      <c r="I54" s="13">
        <v>46356</v>
      </c>
      <c r="J54" s="11" t="s">
        <v>108</v>
      </c>
      <c r="K54" s="12">
        <v>375</v>
      </c>
      <c r="L54" s="12"/>
      <c r="M54" s="12">
        <f t="shared" si="1"/>
        <v>0</v>
      </c>
    </row>
    <row r="55" s="1" customFormat="1" ht="33" customHeight="1" spans="1:13">
      <c r="A55" s="7">
        <v>53</v>
      </c>
      <c r="B55" s="8" t="s">
        <v>141</v>
      </c>
      <c r="C55" s="8" t="s">
        <v>142</v>
      </c>
      <c r="D55" s="8" t="s">
        <v>45</v>
      </c>
      <c r="E55" s="8" t="s">
        <v>17</v>
      </c>
      <c r="F55" s="8" t="s">
        <v>21</v>
      </c>
      <c r="G55" s="8" t="s">
        <v>120</v>
      </c>
      <c r="H55" s="8" t="s">
        <v>20</v>
      </c>
      <c r="I55" s="13">
        <v>46356</v>
      </c>
      <c r="J55" s="11" t="s">
        <v>108</v>
      </c>
      <c r="K55" s="12">
        <v>375</v>
      </c>
      <c r="L55" s="12"/>
      <c r="M55" s="12">
        <f t="shared" si="1"/>
        <v>0</v>
      </c>
    </row>
    <row r="56" s="1" customFormat="1" ht="33" customHeight="1" spans="1:13">
      <c r="A56" s="7">
        <v>54</v>
      </c>
      <c r="B56" s="8" t="s">
        <v>143</v>
      </c>
      <c r="C56" s="8" t="s">
        <v>144</v>
      </c>
      <c r="D56" s="8" t="s">
        <v>45</v>
      </c>
      <c r="E56" s="8" t="s">
        <v>17</v>
      </c>
      <c r="F56" s="8" t="s">
        <v>21</v>
      </c>
      <c r="G56" s="8" t="s">
        <v>120</v>
      </c>
      <c r="H56" s="8" t="s">
        <v>20</v>
      </c>
      <c r="I56" s="13">
        <v>46356</v>
      </c>
      <c r="J56" s="11" t="s">
        <v>108</v>
      </c>
      <c r="K56" s="12">
        <v>375</v>
      </c>
      <c r="L56" s="12"/>
      <c r="M56" s="12">
        <f t="shared" si="1"/>
        <v>0</v>
      </c>
    </row>
    <row r="57" s="1" customFormat="1" ht="33" customHeight="1" spans="1:13">
      <c r="A57" s="7">
        <v>55</v>
      </c>
      <c r="B57" s="8" t="s">
        <v>145</v>
      </c>
      <c r="C57" s="8" t="s">
        <v>146</v>
      </c>
      <c r="D57" s="8" t="s">
        <v>45</v>
      </c>
      <c r="E57" s="8" t="s">
        <v>17</v>
      </c>
      <c r="F57" s="8" t="s">
        <v>21</v>
      </c>
      <c r="G57" s="8" t="s">
        <v>120</v>
      </c>
      <c r="H57" s="8" t="s">
        <v>20</v>
      </c>
      <c r="I57" s="13">
        <v>46356</v>
      </c>
      <c r="J57" s="11" t="s">
        <v>108</v>
      </c>
      <c r="K57" s="12">
        <v>375</v>
      </c>
      <c r="L57" s="12"/>
      <c r="M57" s="12">
        <f t="shared" si="1"/>
        <v>0</v>
      </c>
    </row>
    <row r="58" s="1" customFormat="1" ht="33" customHeight="1" spans="1:13">
      <c r="A58" s="7">
        <v>56</v>
      </c>
      <c r="B58" s="8" t="s">
        <v>147</v>
      </c>
      <c r="C58" s="8" t="s">
        <v>148</v>
      </c>
      <c r="D58" s="8" t="s">
        <v>16</v>
      </c>
      <c r="E58" s="8" t="s">
        <v>149</v>
      </c>
      <c r="F58" s="8" t="s">
        <v>86</v>
      </c>
      <c r="G58" s="8" t="s">
        <v>19</v>
      </c>
      <c r="H58" s="8" t="s">
        <v>150</v>
      </c>
      <c r="I58" s="8" t="s">
        <v>21</v>
      </c>
      <c r="J58" s="11" t="s">
        <v>52</v>
      </c>
      <c r="K58" s="12">
        <v>480</v>
      </c>
      <c r="L58" s="12"/>
      <c r="M58" s="12">
        <f t="shared" si="1"/>
        <v>0</v>
      </c>
    </row>
    <row r="59" s="1" customFormat="1" ht="33" customHeight="1" spans="1:13">
      <c r="A59" s="7">
        <v>57</v>
      </c>
      <c r="B59" s="8" t="s">
        <v>151</v>
      </c>
      <c r="C59" s="8" t="s">
        <v>152</v>
      </c>
      <c r="D59" s="8" t="s">
        <v>16</v>
      </c>
      <c r="E59" s="8" t="s">
        <v>149</v>
      </c>
      <c r="F59" s="8" t="s">
        <v>153</v>
      </c>
      <c r="G59" s="8" t="s">
        <v>19</v>
      </c>
      <c r="H59" s="8" t="s">
        <v>150</v>
      </c>
      <c r="I59" s="8" t="s">
        <v>21</v>
      </c>
      <c r="J59" s="11" t="s">
        <v>52</v>
      </c>
      <c r="K59" s="12">
        <v>510</v>
      </c>
      <c r="L59" s="12"/>
      <c r="M59" s="12">
        <f t="shared" si="1"/>
        <v>0</v>
      </c>
    </row>
    <row r="60" s="1" customFormat="1" ht="33" customHeight="1" spans="1:13">
      <c r="A60" s="7">
        <v>58</v>
      </c>
      <c r="B60" s="8" t="s">
        <v>154</v>
      </c>
      <c r="C60" s="7" t="s">
        <v>155</v>
      </c>
      <c r="D60" s="8" t="s">
        <v>16</v>
      </c>
      <c r="E60" s="8" t="s">
        <v>149</v>
      </c>
      <c r="F60" s="8" t="s">
        <v>153</v>
      </c>
      <c r="G60" s="8" t="s">
        <v>19</v>
      </c>
      <c r="H60" s="8" t="s">
        <v>150</v>
      </c>
      <c r="I60" s="8" t="s">
        <v>21</v>
      </c>
      <c r="J60" s="11" t="s">
        <v>52</v>
      </c>
      <c r="K60" s="12">
        <v>510</v>
      </c>
      <c r="L60" s="12"/>
      <c r="M60" s="12">
        <f t="shared" si="1"/>
        <v>0</v>
      </c>
    </row>
    <row r="61" s="1" customFormat="1" ht="33" customHeight="1" spans="1:13">
      <c r="A61" s="7">
        <v>59</v>
      </c>
      <c r="B61" s="8" t="s">
        <v>156</v>
      </c>
      <c r="C61" s="8" t="s">
        <v>157</v>
      </c>
      <c r="D61" s="8" t="s">
        <v>16</v>
      </c>
      <c r="E61" s="8" t="s">
        <v>149</v>
      </c>
      <c r="F61" s="8" t="s">
        <v>153</v>
      </c>
      <c r="G61" s="8" t="s">
        <v>19</v>
      </c>
      <c r="H61" s="8" t="s">
        <v>150</v>
      </c>
      <c r="I61" s="8" t="s">
        <v>21</v>
      </c>
      <c r="J61" s="11" t="s">
        <v>52</v>
      </c>
      <c r="K61" s="12">
        <v>510</v>
      </c>
      <c r="L61" s="12"/>
      <c r="M61" s="12">
        <f t="shared" si="1"/>
        <v>0</v>
      </c>
    </row>
    <row r="62" s="1" customFormat="1" ht="33" customHeight="1" spans="1:13">
      <c r="A62" s="7">
        <v>60</v>
      </c>
      <c r="B62" s="8" t="s">
        <v>158</v>
      </c>
      <c r="C62" s="8" t="s">
        <v>159</v>
      </c>
      <c r="D62" s="8" t="s">
        <v>16</v>
      </c>
      <c r="E62" s="8" t="s">
        <v>160</v>
      </c>
      <c r="F62" s="8" t="s">
        <v>161</v>
      </c>
      <c r="G62" s="8" t="s">
        <v>19</v>
      </c>
      <c r="H62" s="7" t="s">
        <v>21</v>
      </c>
      <c r="I62" s="8" t="s">
        <v>162</v>
      </c>
      <c r="J62" s="11" t="s">
        <v>52</v>
      </c>
      <c r="K62" s="12">
        <v>480</v>
      </c>
      <c r="L62" s="12"/>
      <c r="M62" s="12">
        <f t="shared" si="1"/>
        <v>0</v>
      </c>
    </row>
    <row r="63" s="1" customFormat="1" ht="33" customHeight="1" spans="1:13">
      <c r="A63" s="7">
        <v>61</v>
      </c>
      <c r="B63" s="8" t="s">
        <v>163</v>
      </c>
      <c r="C63" s="8" t="s">
        <v>164</v>
      </c>
      <c r="D63" s="8" t="s">
        <v>165</v>
      </c>
      <c r="E63" s="8" t="s">
        <v>160</v>
      </c>
      <c r="F63" s="8" t="s">
        <v>161</v>
      </c>
      <c r="G63" s="8" t="s">
        <v>19</v>
      </c>
      <c r="H63" s="7" t="s">
        <v>21</v>
      </c>
      <c r="I63" s="8" t="s">
        <v>162</v>
      </c>
      <c r="J63" s="11" t="s">
        <v>52</v>
      </c>
      <c r="K63" s="12">
        <v>480</v>
      </c>
      <c r="L63" s="12"/>
      <c r="M63" s="12">
        <f t="shared" si="1"/>
        <v>0</v>
      </c>
    </row>
    <row r="64" s="1" customFormat="1" ht="33" customHeight="1" spans="1:13">
      <c r="A64" s="7">
        <v>62</v>
      </c>
      <c r="B64" s="8" t="s">
        <v>166</v>
      </c>
      <c r="C64" s="8" t="s">
        <v>167</v>
      </c>
      <c r="D64" s="8" t="s">
        <v>165</v>
      </c>
      <c r="E64" s="8" t="s">
        <v>168</v>
      </c>
      <c r="F64" s="8" t="s">
        <v>86</v>
      </c>
      <c r="G64" s="8" t="s">
        <v>19</v>
      </c>
      <c r="H64" s="7" t="s">
        <v>21</v>
      </c>
      <c r="I64" s="8" t="s">
        <v>169</v>
      </c>
      <c r="J64" s="11" t="s">
        <v>52</v>
      </c>
      <c r="K64" s="12">
        <v>480</v>
      </c>
      <c r="L64" s="12"/>
      <c r="M64" s="12">
        <f t="shared" si="1"/>
        <v>0</v>
      </c>
    </row>
    <row r="65" s="1" customFormat="1" ht="42" customHeight="1" spans="1:13">
      <c r="A65" s="7">
        <v>63</v>
      </c>
      <c r="B65" s="8" t="s">
        <v>170</v>
      </c>
      <c r="C65" s="8" t="s">
        <v>171</v>
      </c>
      <c r="D65" s="8">
        <v>2021</v>
      </c>
      <c r="E65" s="8" t="s">
        <v>172</v>
      </c>
      <c r="F65" s="8" t="s">
        <v>86</v>
      </c>
      <c r="G65" s="8" t="s">
        <v>19</v>
      </c>
      <c r="H65" s="7" t="s">
        <v>21</v>
      </c>
      <c r="I65" s="8" t="s">
        <v>173</v>
      </c>
      <c r="J65" s="11" t="s">
        <v>52</v>
      </c>
      <c r="K65" s="12">
        <v>480</v>
      </c>
      <c r="L65" s="12"/>
      <c r="M65" s="12">
        <f t="shared" si="1"/>
        <v>0</v>
      </c>
    </row>
    <row r="66" s="1" customFormat="1" ht="39" customHeight="1" spans="1:13">
      <c r="A66" s="7">
        <v>64</v>
      </c>
      <c r="B66" s="8" t="s">
        <v>174</v>
      </c>
      <c r="C66" s="8" t="s">
        <v>175</v>
      </c>
      <c r="D66" s="8" t="s">
        <v>165</v>
      </c>
      <c r="E66" s="8" t="s">
        <v>176</v>
      </c>
      <c r="F66" s="8" t="s">
        <v>86</v>
      </c>
      <c r="G66" s="8" t="s">
        <v>115</v>
      </c>
      <c r="H66" s="14" t="s">
        <v>21</v>
      </c>
      <c r="I66" s="8" t="s">
        <v>177</v>
      </c>
      <c r="J66" s="11" t="s">
        <v>52</v>
      </c>
      <c r="K66" s="12">
        <v>480</v>
      </c>
      <c r="L66" s="12"/>
      <c r="M66" s="12">
        <f t="shared" si="1"/>
        <v>0</v>
      </c>
    </row>
    <row r="67" s="1" customFormat="1" ht="33" customHeight="1" spans="1:13">
      <c r="A67" s="7">
        <v>65</v>
      </c>
      <c r="B67" s="8" t="s">
        <v>178</v>
      </c>
      <c r="C67" s="8" t="s">
        <v>179</v>
      </c>
      <c r="D67" s="8" t="s">
        <v>180</v>
      </c>
      <c r="E67" s="15" t="s">
        <v>181</v>
      </c>
      <c r="F67" s="8" t="s">
        <v>103</v>
      </c>
      <c r="G67" s="8" t="s">
        <v>19</v>
      </c>
      <c r="H67" s="8" t="s">
        <v>182</v>
      </c>
      <c r="I67" s="8" t="s">
        <v>21</v>
      </c>
      <c r="J67" s="11" t="s">
        <v>52</v>
      </c>
      <c r="K67" s="12">
        <v>480</v>
      </c>
      <c r="L67" s="12"/>
      <c r="M67" s="12">
        <f t="shared" si="1"/>
        <v>0</v>
      </c>
    </row>
    <row r="68" s="1" customFormat="1" ht="33" customHeight="1" spans="1:13">
      <c r="A68" s="7">
        <v>66</v>
      </c>
      <c r="B68" s="8" t="s">
        <v>183</v>
      </c>
      <c r="C68" s="8" t="s">
        <v>184</v>
      </c>
      <c r="D68" s="8" t="s">
        <v>180</v>
      </c>
      <c r="E68" s="15" t="s">
        <v>181</v>
      </c>
      <c r="F68" s="8" t="s">
        <v>103</v>
      </c>
      <c r="G68" s="8" t="s">
        <v>19</v>
      </c>
      <c r="H68" s="8" t="s">
        <v>182</v>
      </c>
      <c r="I68" s="8" t="s">
        <v>21</v>
      </c>
      <c r="J68" s="11" t="s">
        <v>52</v>
      </c>
      <c r="K68" s="12">
        <v>480</v>
      </c>
      <c r="L68" s="12"/>
      <c r="M68" s="12">
        <f>J68*L68</f>
        <v>0</v>
      </c>
    </row>
    <row r="69" s="1" customFormat="1" ht="24" customHeight="1" spans="1:13">
      <c r="A69" s="16" t="s">
        <v>13</v>
      </c>
      <c r="B69" s="17"/>
      <c r="C69" s="17"/>
      <c r="D69" s="17"/>
      <c r="E69" s="17"/>
      <c r="F69" s="17"/>
      <c r="G69" s="17"/>
      <c r="H69" s="17"/>
      <c r="I69" s="18"/>
      <c r="J69" s="19"/>
      <c r="K69" s="20"/>
      <c r="L69" s="20"/>
      <c r="M69" s="12">
        <f>SUM(M3:M68)</f>
        <v>0</v>
      </c>
    </row>
  </sheetData>
  <mergeCells count="2">
    <mergeCell ref="A1:M1"/>
    <mergeCell ref="A69:I6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李春红</cp:lastModifiedBy>
  <dcterms:created xsi:type="dcterms:W3CDTF">2023-05-12T11:15:00Z</dcterms:created>
  <dcterms:modified xsi:type="dcterms:W3CDTF">2025-02-28T09:30:58Z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C3FBBBE437B34204A1B7262B8C889CDA_12</vt:lpwstr>
  </property>
</Properties>
</file>